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<sst xmlns="http://schemas.openxmlformats.org/spreadsheetml/2006/main" count="224" uniqueCount="177">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</sst>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4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%"/>
    <numFmt numFmtId="201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1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6" xfId="0" applyFont="1" applyFill="1" applyBorder="1" applyAlignment="1" applyProtection="1">
      <alignment horizontal="center" vertical="center"/>
      <protection locked="0"/>
    </xf>
    <xf numFmtId="0" fontId="2" fillId="0" borderId="157" xfId="0" applyFont="1" applyFill="1" applyBorder="1" applyAlignment="1" applyProtection="1">
      <alignment horizontal="center" vertical="center"/>
      <protection locked="0"/>
    </xf>
    <xf numFmtId="49" fontId="12" fillId="0" borderId="15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7" xfId="0" applyFont="1" applyBorder="1" applyAlignment="1" applyProtection="1">
      <alignment/>
      <protection locked="0"/>
    </xf>
    <xf numFmtId="0" fontId="3" fillId="0" borderId="168" xfId="0" applyFont="1" applyBorder="1" applyAlignment="1" applyProtection="1">
      <alignment/>
      <protection locked="0"/>
    </xf>
    <xf numFmtId="49" fontId="3" fillId="33" borderId="16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0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87" xfId="53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3" xfId="0" applyFont="1" applyBorder="1" applyAlignment="1" applyProtection="1">
      <alignment/>
      <protection locked="0"/>
    </xf>
    <xf numFmtId="0" fontId="3" fillId="0" borderId="194" xfId="0" applyFont="1" applyBorder="1" applyAlignment="1" applyProtection="1">
      <alignment/>
      <protection locked="0"/>
    </xf>
    <xf numFmtId="49" fontId="3" fillId="33" borderId="1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6" xfId="0" applyFont="1" applyBorder="1" applyAlignment="1" applyProtection="1">
      <alignment/>
      <protection locked="0"/>
    </xf>
    <xf numFmtId="0" fontId="3" fillId="0" borderId="197" xfId="0" applyFont="1" applyFill="1" applyBorder="1" applyAlignment="1" applyProtection="1">
      <alignment horizontal="center" vertical="center" textRotation="90" wrapText="1"/>
      <protection locked="0"/>
    </xf>
    <xf numFmtId="0" fontId="3" fillId="0" borderId="19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9" xfId="0" applyFont="1" applyFill="1" applyBorder="1" applyAlignment="1" applyProtection="1">
      <alignment horizontal="center" vertical="center" textRotation="90" wrapText="1"/>
      <protection locked="0"/>
    </xf>
    <xf numFmtId="0" fontId="3" fillId="0" borderId="200" xfId="0" applyFont="1" applyFill="1" applyBorder="1" applyAlignment="1" applyProtection="1">
      <alignment horizontal="center" vertical="center" textRotation="90" wrapText="1"/>
      <protection locked="0"/>
    </xf>
    <xf numFmtId="0" fontId="3" fillId="0" borderId="201" xfId="0" applyFont="1" applyFill="1" applyBorder="1" applyAlignment="1" applyProtection="1">
      <alignment horizontal="center" vertical="center" textRotation="90" wrapText="1"/>
      <protection locked="0"/>
    </xf>
    <xf numFmtId="49" fontId="15" fillId="0" borderId="20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20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6" xfId="0" applyFont="1" applyFill="1" applyBorder="1" applyAlignment="1" applyProtection="1">
      <alignment horizontal="center" vertical="center"/>
      <protection locked="0"/>
    </xf>
    <xf numFmtId="0" fontId="5" fillId="33" borderId="207" xfId="0" applyFont="1" applyFill="1" applyBorder="1" applyAlignment="1" applyProtection="1">
      <alignment horizontal="center" vertical="center"/>
      <protection locked="0"/>
    </xf>
    <xf numFmtId="0" fontId="5" fillId="33" borderId="208" xfId="0" applyFont="1" applyFill="1" applyBorder="1" applyAlignment="1" applyProtection="1">
      <alignment horizontal="center" vertical="center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84" xfId="0" applyFont="1" applyFill="1" applyBorder="1" applyAlignment="1" applyProtection="1">
      <alignment horizontal="center"/>
      <protection locked="0"/>
    </xf>
    <xf numFmtId="0" fontId="4" fillId="0" borderId="185" xfId="0" applyFont="1" applyFill="1" applyBorder="1" applyAlignment="1" applyProtection="1">
      <alignment horizontal="center"/>
      <protection locked="0"/>
    </xf>
    <xf numFmtId="4" fontId="5" fillId="33" borderId="210" xfId="60" applyNumberFormat="1" applyFont="1" applyFill="1" applyBorder="1" applyAlignment="1" applyProtection="1">
      <alignment horizontal="center" vertical="center"/>
      <protection/>
    </xf>
    <xf numFmtId="4" fontId="5" fillId="33" borderId="21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55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7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1" xfId="0" applyFont="1" applyFill="1" applyBorder="1" applyAlignment="1" applyProtection="1">
      <alignment horizontal="left" vertical="center" wrapText="1"/>
      <protection locked="0"/>
    </xf>
    <xf numFmtId="0" fontId="4" fillId="0" borderId="172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20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71" xfId="53" applyFont="1" applyFill="1" applyBorder="1" applyAlignment="1" applyProtection="1">
      <alignment horizontal="center" vertical="center" wrapText="1"/>
      <protection locked="0"/>
    </xf>
    <xf numFmtId="0" fontId="3" fillId="0" borderId="172" xfId="53" applyFont="1" applyFill="1" applyBorder="1" applyAlignment="1" applyProtection="1">
      <alignment horizontal="center" vertical="center" wrapText="1"/>
      <protection locked="0"/>
    </xf>
    <xf numFmtId="4" fontId="5" fillId="0" borderId="22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4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5" xfId="0" applyNumberFormat="1" applyFont="1" applyBorder="1" applyAlignment="1" applyProtection="1">
      <alignment horizontal="center" vertical="center"/>
      <protection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9" fontId="15" fillId="0" borderId="227" xfId="60" applyFont="1" applyFill="1" applyBorder="1" applyAlignment="1" applyProtection="1">
      <alignment horizontal="center" vertical="center" wrapText="1"/>
      <protection locked="0"/>
    </xf>
    <xf numFmtId="49" fontId="3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8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4" xfId="0" applyNumberFormat="1" applyFont="1" applyFill="1" applyBorder="1" applyAlignment="1" applyProtection="1">
      <alignment horizontal="center" vertical="center" wrapText="1"/>
      <protection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2" xfId="0" applyNumberFormat="1" applyFont="1" applyFill="1" applyBorder="1" applyAlignment="1" applyProtection="1">
      <alignment horizontal="center" vertical="center" wrapText="1"/>
      <protection/>
    </xf>
    <xf numFmtId="4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8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2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84" xfId="0" applyFont="1" applyBorder="1" applyAlignment="1" applyProtection="1">
      <alignment horizontal="center" vertical="center" wrapText="1"/>
      <protection locked="0"/>
    </xf>
    <xf numFmtId="0" fontId="4" fillId="0" borderId="18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71" xfId="0" applyFont="1" applyBorder="1" applyAlignment="1" applyProtection="1">
      <alignment horizontal="center" vertical="center" wrapText="1"/>
      <protection locked="0"/>
    </xf>
    <xf numFmtId="0" fontId="7" fillId="0" borderId="172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55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26" fillId="33" borderId="259" xfId="5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84" xfId="0" applyFont="1" applyFill="1" applyBorder="1" applyAlignment="1" applyProtection="1">
      <alignment horizontal="left" wrapText="1"/>
      <protection locked="0"/>
    </xf>
    <xf numFmtId="0" fontId="26" fillId="33" borderId="263" xfId="5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57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3" xfId="61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71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7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3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10" fontId="14" fillId="0" borderId="289" xfId="61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71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29"/>
      <c r="C4" s="330"/>
      <c r="D4" s="330"/>
      <c r="E4" s="330"/>
      <c r="F4" s="331"/>
      <c r="G4" s="355"/>
      <c r="H4" s="354"/>
      <c r="I4" s="354"/>
      <c r="J4" s="354"/>
      <c r="K4" s="356"/>
      <c r="L4" s="67"/>
    </row>
    <row r="5" spans="1:106" s="70" customFormat="1" ht="37.5" customHeight="1">
      <c r="A5" s="69"/>
      <c r="B5" s="348" t="s">
        <v>19</v>
      </c>
      <c r="C5" s="349"/>
      <c r="D5" s="349"/>
      <c r="E5" s="349"/>
      <c r="F5" s="350"/>
      <c r="G5" s="351" t="s">
        <v>20</v>
      </c>
      <c r="H5" s="349"/>
      <c r="I5" s="349"/>
      <c r="J5" s="349"/>
      <c r="K5" s="352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53"/>
      <c r="C6" s="354"/>
      <c r="D6" s="354"/>
      <c r="E6" s="354"/>
      <c r="F6" s="354"/>
      <c r="G6" s="355"/>
      <c r="H6" s="354"/>
      <c r="I6" s="354"/>
      <c r="J6" s="354"/>
      <c r="K6" s="356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58" t="s">
        <v>23</v>
      </c>
      <c r="H7" s="359"/>
      <c r="I7" s="359"/>
      <c r="J7" s="359"/>
      <c r="K7" s="36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61"/>
      <c r="C8" s="362"/>
      <c r="D8" s="362"/>
      <c r="E8" s="362"/>
      <c r="F8" s="363"/>
      <c r="G8" s="364"/>
      <c r="H8" s="362"/>
      <c r="I8" s="362"/>
      <c r="J8" s="362"/>
      <c r="K8" s="365"/>
      <c r="L8" s="67"/>
    </row>
    <row r="9" spans="1:106" s="70" customFormat="1" ht="37.5" customHeight="1" thickBot="1">
      <c r="A9" s="69"/>
      <c r="B9" s="366" t="s">
        <v>24</v>
      </c>
      <c r="C9" s="367"/>
      <c r="D9" s="367"/>
      <c r="E9" s="367"/>
      <c r="F9" s="367"/>
      <c r="G9" s="345" t="s">
        <v>169</v>
      </c>
      <c r="H9" s="346"/>
      <c r="I9" s="346"/>
      <c r="J9" s="346"/>
      <c r="K9" s="347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32"/>
      <c r="C10" s="333"/>
      <c r="D10" s="333"/>
      <c r="E10" s="333"/>
      <c r="F10" s="334"/>
      <c r="G10" s="335"/>
      <c r="H10" s="336"/>
      <c r="I10" s="336"/>
      <c r="J10" s="336"/>
      <c r="K10" s="337"/>
      <c r="L10" s="67"/>
    </row>
    <row r="11" spans="1:12" s="68" customFormat="1" ht="37.5" customHeight="1" thickBot="1" thickTop="1">
      <c r="A11" s="6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67"/>
    </row>
    <row r="12" spans="2:11" s="62" customFormat="1" ht="33" customHeight="1" thickBot="1" thickTop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2:11" s="72" customFormat="1" ht="36.75" customHeight="1" thickBot="1" thickTop="1">
      <c r="B13" s="338" t="s">
        <v>51</v>
      </c>
      <c r="C13" s="339"/>
      <c r="D13" s="339"/>
      <c r="E13" s="339"/>
      <c r="F13" s="339"/>
      <c r="G13" s="73" t="s">
        <v>52</v>
      </c>
      <c r="H13" s="73" t="s">
        <v>114</v>
      </c>
      <c r="I13" s="382" t="s">
        <v>113</v>
      </c>
      <c r="J13" s="382" t="s">
        <v>116</v>
      </c>
      <c r="K13" s="390"/>
    </row>
    <row r="14" spans="2:11" s="69" customFormat="1" ht="35.25" customHeight="1" thickBot="1" thickTop="1">
      <c r="B14" s="340" t="s">
        <v>64</v>
      </c>
      <c r="C14" s="341"/>
      <c r="D14" s="341"/>
      <c r="E14" s="341"/>
      <c r="F14" s="341"/>
      <c r="G14" s="74"/>
      <c r="H14" s="109" t="e">
        <f>+G14/G19</f>
        <v>#DIV/0!</v>
      </c>
      <c r="I14" s="383"/>
      <c r="J14" s="391"/>
      <c r="K14" s="392"/>
    </row>
    <row r="15" spans="2:11" s="69" customFormat="1" ht="35.25" customHeight="1" thickBot="1" thickTop="1">
      <c r="B15" s="342" t="s">
        <v>53</v>
      </c>
      <c r="C15" s="343"/>
      <c r="D15" s="343"/>
      <c r="E15" s="343"/>
      <c r="F15" s="344"/>
      <c r="G15" s="42"/>
      <c r="H15" s="110" t="e">
        <f>+G15/G19</f>
        <v>#DIV/0!</v>
      </c>
      <c r="I15" s="383"/>
      <c r="J15" s="391"/>
      <c r="K15" s="392"/>
    </row>
    <row r="16" spans="2:11" s="69" customFormat="1" ht="35.25" customHeight="1" thickBot="1" thickTop="1">
      <c r="B16" s="342" t="s">
        <v>54</v>
      </c>
      <c r="C16" s="343"/>
      <c r="D16" s="343"/>
      <c r="E16" s="343"/>
      <c r="F16" s="344"/>
      <c r="G16" s="42"/>
      <c r="H16" s="110" t="e">
        <f>+G16/G19</f>
        <v>#DIV/0!</v>
      </c>
      <c r="I16" s="383"/>
      <c r="J16" s="391"/>
      <c r="K16" s="392"/>
    </row>
    <row r="17" spans="2:11" s="69" customFormat="1" ht="35.25" customHeight="1" thickBot="1" thickTop="1">
      <c r="B17" s="342" t="s">
        <v>55</v>
      </c>
      <c r="C17" s="343"/>
      <c r="D17" s="343"/>
      <c r="E17" s="343"/>
      <c r="F17" s="344"/>
      <c r="G17" s="42"/>
      <c r="H17" s="110" t="e">
        <f>+G17/G19</f>
        <v>#DIV/0!</v>
      </c>
      <c r="I17" s="383"/>
      <c r="J17" s="391"/>
      <c r="K17" s="392"/>
    </row>
    <row r="18" spans="2:11" s="69" customFormat="1" ht="35.25" customHeight="1" thickBot="1" thickTop="1">
      <c r="B18" s="398" t="s">
        <v>112</v>
      </c>
      <c r="C18" s="399"/>
      <c r="D18" s="399"/>
      <c r="E18" s="399"/>
      <c r="F18" s="399"/>
      <c r="G18" s="75"/>
      <c r="H18" s="110" t="e">
        <f>+G18/G19</f>
        <v>#DIV/0!</v>
      </c>
      <c r="I18" s="384"/>
      <c r="J18" s="393"/>
      <c r="K18" s="394"/>
    </row>
    <row r="19" spans="2:11" s="64" customFormat="1" ht="33" customHeight="1" thickBot="1" thickTop="1">
      <c r="B19" s="400" t="s">
        <v>25</v>
      </c>
      <c r="C19" s="401"/>
      <c r="D19" s="401"/>
      <c r="E19" s="401"/>
      <c r="F19" s="40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95" t="s">
        <v>59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1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J13:K18"/>
    <mergeCell ref="B21:K21"/>
    <mergeCell ref="B16:F16"/>
    <mergeCell ref="B17:F17"/>
    <mergeCell ref="B18:F18"/>
    <mergeCell ref="B19:F1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3">
        <f>+'Budzet projekta'!B4</f>
        <v>0</v>
      </c>
      <c r="D5" s="512"/>
      <c r="E5" s="512"/>
      <c r="F5" s="513"/>
      <c r="G5" s="514">
        <f>+'Budzet projekta'!G4</f>
        <v>0</v>
      </c>
      <c r="H5" s="462"/>
      <c r="I5" s="462"/>
      <c r="J5" s="462"/>
      <c r="K5" s="515"/>
      <c r="L5" s="67"/>
    </row>
    <row r="6" spans="1:113" s="70" customFormat="1" ht="21.75" customHeight="1" thickBot="1" thickTop="1">
      <c r="A6" s="69"/>
      <c r="B6" s="130"/>
      <c r="C6" s="473" t="s">
        <v>102</v>
      </c>
      <c r="D6" s="467"/>
      <c r="E6" s="467"/>
      <c r="F6" s="467"/>
      <c r="G6" s="466" t="s">
        <v>103</v>
      </c>
      <c r="H6" s="467"/>
      <c r="I6" s="467"/>
      <c r="J6" s="467"/>
      <c r="K6" s="468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2">
        <f>+'Budzet projekta'!B6</f>
        <v>0</v>
      </c>
      <c r="D7" s="462"/>
      <c r="E7" s="462"/>
      <c r="F7" s="463"/>
      <c r="G7" s="474">
        <f>+'Budzet projekta'!G6</f>
        <v>0</v>
      </c>
      <c r="H7" s="475"/>
      <c r="I7" s="475"/>
      <c r="J7" s="475"/>
      <c r="K7" s="476"/>
      <c r="L7" s="67"/>
    </row>
    <row r="8" spans="1:12" s="68" customFormat="1" ht="21.75" customHeight="1" thickBot="1" thickTop="1">
      <c r="A8" s="67"/>
      <c r="B8" s="130"/>
      <c r="C8" s="470" t="s">
        <v>104</v>
      </c>
      <c r="D8" s="470"/>
      <c r="E8" s="470"/>
      <c r="F8" s="472"/>
      <c r="G8" s="469" t="s">
        <v>105</v>
      </c>
      <c r="H8" s="470"/>
      <c r="I8" s="470"/>
      <c r="J8" s="470"/>
      <c r="K8" s="471"/>
      <c r="L8" s="67"/>
    </row>
    <row r="9" spans="1:12" s="68" customFormat="1" ht="21.75" customHeight="1" thickBot="1" thickTop="1">
      <c r="A9" s="67"/>
      <c r="B9" s="130"/>
      <c r="C9" s="464">
        <f>+'Budzet projekta'!B8</f>
        <v>0</v>
      </c>
      <c r="D9" s="465"/>
      <c r="E9" s="465"/>
      <c r="F9" s="465"/>
      <c r="G9" s="519">
        <f>+'Budzet projekta'!G8</f>
        <v>0</v>
      </c>
      <c r="H9" s="465"/>
      <c r="I9" s="465"/>
      <c r="J9" s="465"/>
      <c r="K9" s="520"/>
      <c r="L9" s="67"/>
    </row>
    <row r="10" spans="1:12" s="68" customFormat="1" ht="29.25" customHeight="1" thickBot="1" thickTop="1">
      <c r="A10" s="67"/>
      <c r="B10" s="130"/>
      <c r="C10" s="470" t="s">
        <v>106</v>
      </c>
      <c r="D10" s="470"/>
      <c r="E10" s="470"/>
      <c r="F10" s="472"/>
      <c r="G10" s="469" t="s">
        <v>107</v>
      </c>
      <c r="H10" s="470"/>
      <c r="I10" s="470"/>
      <c r="J10" s="470"/>
      <c r="K10" s="471"/>
      <c r="L10" s="67"/>
    </row>
    <row r="11" spans="1:12" s="68" customFormat="1" ht="21.75" customHeight="1" thickBot="1" thickTop="1">
      <c r="A11" s="67"/>
      <c r="B11" s="130"/>
      <c r="C11" s="464">
        <f>+'Budzet projekta'!B10</f>
        <v>0</v>
      </c>
      <c r="D11" s="465"/>
      <c r="E11" s="465"/>
      <c r="F11" s="465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83" t="s">
        <v>45</v>
      </c>
      <c r="D12" s="484"/>
      <c r="E12" s="484"/>
      <c r="F12" s="485"/>
      <c r="G12" s="486" t="s">
        <v>46</v>
      </c>
      <c r="H12" s="487"/>
      <c r="I12" s="487"/>
      <c r="J12" s="487"/>
      <c r="K12" s="48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51"/>
      <c r="D13" s="452"/>
      <c r="E13" s="452"/>
      <c r="F13" s="454"/>
      <c r="G13" s="451"/>
      <c r="H13" s="452"/>
      <c r="I13" s="452"/>
      <c r="J13" s="452"/>
      <c r="K13" s="453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9" t="s">
        <v>48</v>
      </c>
      <c r="H14" s="490"/>
      <c r="I14" s="490"/>
      <c r="J14" s="490"/>
      <c r="K14" s="49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92"/>
      <c r="D15" s="493"/>
      <c r="E15" s="493"/>
      <c r="F15" s="494"/>
      <c r="G15" s="497"/>
      <c r="H15" s="498"/>
      <c r="I15" s="498"/>
      <c r="J15" s="498"/>
      <c r="K15" s="49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77" t="s">
        <v>57</v>
      </c>
      <c r="C17" s="478"/>
      <c r="D17" s="478"/>
      <c r="E17" s="478"/>
      <c r="F17" s="478"/>
      <c r="G17" s="478"/>
      <c r="H17" s="478"/>
      <c r="I17" s="478"/>
      <c r="J17" s="478"/>
      <c r="K17" s="479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95" t="s">
        <v>51</v>
      </c>
      <c r="C18" s="496"/>
      <c r="D18" s="500" t="s">
        <v>175</v>
      </c>
      <c r="E18" s="501"/>
      <c r="F18" s="460" t="s">
        <v>61</v>
      </c>
      <c r="G18" s="461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80"/>
      <c r="C19" s="138" t="s">
        <v>64</v>
      </c>
      <c r="D19" s="436">
        <f>+'Budzet projekta'!G14</f>
        <v>0</v>
      </c>
      <c r="E19" s="437"/>
      <c r="F19" s="458"/>
      <c r="G19" s="459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81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81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81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82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5" t="s">
        <v>38</v>
      </c>
      <c r="I27" s="456"/>
      <c r="J27" s="456"/>
      <c r="K27" s="457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G13:K13"/>
    <mergeCell ref="C13:F13"/>
    <mergeCell ref="H76:K76"/>
    <mergeCell ref="H27:K27"/>
    <mergeCell ref="F19:G19"/>
    <mergeCell ref="B74:K74"/>
    <mergeCell ref="B75:K75"/>
    <mergeCell ref="F18:G18"/>
    <mergeCell ref="D21:E21"/>
    <mergeCell ref="B17:K17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Admin</cp:lastModifiedBy>
  <cp:lastPrinted>2017-02-08T10:33:05Z</cp:lastPrinted>
  <dcterms:created xsi:type="dcterms:W3CDTF">2014-10-21T07:31:45Z</dcterms:created>
  <dcterms:modified xsi:type="dcterms:W3CDTF">2017-03-02T09:47:07Z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